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KAROLINA\2025\GUIA Y FORMATOS CP 2025\V. FORMATOS L.D.F CP 2025\"/>
    </mc:Choice>
  </mc:AlternateContent>
  <bookViews>
    <workbookView xWindow="0" yWindow="0" windowWidth="24000" windowHeight="9735"/>
  </bookViews>
  <sheets>
    <sheet name="EAPED NE CF" sheetId="1" r:id="rId1"/>
    <sheet name="EAPED E CF " sheetId="2" r:id="rId2"/>
  </sheets>
  <definedNames>
    <definedName name="_xlnm._FilterDatabase" localSheetId="0" hidden="1">'EAPED NE CF'!#REF!</definedName>
    <definedName name="_xlnm.Print_Area" localSheetId="1">'EAPED E CF '!$A$1:$H$45</definedName>
    <definedName name="_xlnm.Print_Area" localSheetId="0">'EAPED NE CF'!$A$1:$H$44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3" i="1" l="1"/>
  <c r="H19" i="1"/>
  <c r="F9" i="1"/>
  <c r="H9" i="1" s="1"/>
  <c r="F19" i="1"/>
  <c r="E19" i="1"/>
  <c r="E9" i="1"/>
  <c r="D19" i="1"/>
  <c r="D9" i="1"/>
  <c r="G44" i="2" l="1"/>
  <c r="C44" i="2"/>
  <c r="C43" i="1" l="1"/>
  <c r="F43" i="1"/>
  <c r="F44" i="2" s="1"/>
  <c r="E43" i="1" l="1"/>
  <c r="E44" i="2" s="1"/>
  <c r="G43" i="1"/>
  <c r="H43" i="1" l="1"/>
  <c r="H44" i="2" s="1"/>
  <c r="D43" i="1" l="1"/>
  <c r="D44" i="2" s="1"/>
</calcChain>
</file>

<file path=xl/sharedStrings.xml><?xml version="1.0" encoding="utf-8"?>
<sst xmlns="http://schemas.openxmlformats.org/spreadsheetml/2006/main" count="99" uniqueCount="56">
  <si>
    <t>Egresos</t>
  </si>
  <si>
    <t>Aprobado</t>
  </si>
  <si>
    <t>Ampliaciones/ (Reducciones)</t>
  </si>
  <si>
    <t>Modificado</t>
  </si>
  <si>
    <t>Devengado</t>
  </si>
  <si>
    <t>Pagado</t>
  </si>
  <si>
    <t>I. Gasto No Etiquetado  (I=A+B+C+D+E)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</si>
  <si>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</si>
  <si>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</si>
  <si>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</si>
  <si>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</si>
  <si>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</si>
  <si>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</si>
  <si>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</si>
  <si>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</si>
  <si>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</si>
  <si>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</si>
  <si>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</si>
  <si>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</si>
  <si>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</si>
  <si>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</si>
  <si>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</si>
  <si>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</si>
  <si>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</si>
  <si>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</si>
  <si>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</si>
  <si>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</si>
  <si>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</si>
  <si>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</si>
  <si>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</si>
  <si>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</si>
  <si>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Publica / Costo Financiero de la Deuda</t>
  </si>
  <si>
    <t>d2)Transferencias, Participaciones y Aportaciones entre Diferentes Niveles y Ordenes de Gobierno</t>
  </si>
  <si>
    <t>d3) Saneamiento del Sistema Financiero</t>
  </si>
  <si>
    <t>d4) Adeudos de Ejercicios Fiscales Anteriores</t>
  </si>
  <si>
    <t>Total Clasificación Funcional Hoja 1 de 2</t>
  </si>
  <si>
    <t>LDF /6c. 1</t>
  </si>
  <si>
    <t>d2) Transferencias, Participaciones y Aportaciones entre Diferentes Niveles y Ordenes de Gobierno</t>
  </si>
  <si>
    <t>Total Clasificación Funcional Hoja 2 de 2</t>
  </si>
  <si>
    <t>Total Clasificación Funcional</t>
  </si>
  <si>
    <t>LDF /6c. 2</t>
  </si>
  <si>
    <r>
      <t xml:space="preserve">A. Gobierno  </t>
    </r>
    <r>
      <rPr>
        <sz val="8"/>
        <rFont val="Arial"/>
        <family val="2"/>
      </rPr>
      <t>(A=a1+a2+a3+a4+a5+a6+a7+a8)</t>
    </r>
  </si>
  <si>
    <r>
      <t xml:space="preserve">B. Desarrollo Social  </t>
    </r>
    <r>
      <rPr>
        <sz val="8"/>
        <rFont val="Arial"/>
        <family val="2"/>
      </rPr>
      <t>(B=b1+b2+b3+b4+b5+b6+b7)</t>
    </r>
  </si>
  <si>
    <r>
      <t xml:space="preserve">C. Desarrollo Económico  </t>
    </r>
    <r>
      <rPr>
        <sz val="8"/>
        <rFont val="Arial"/>
        <family val="2"/>
      </rPr>
      <t>(C=c1+c2+c3+c4+c5+c6+c7+c8+c9)</t>
    </r>
  </si>
  <si>
    <r>
      <t xml:space="preserve">D. Otras no Clasificadas en Funciones Anteriores  </t>
    </r>
    <r>
      <rPr>
        <sz val="8"/>
        <rFont val="Arial"/>
        <family val="2"/>
      </rPr>
      <t>(D=d1+d2+d3+d4)</t>
    </r>
  </si>
  <si>
    <r>
      <t xml:space="preserve">II. Gasto Etiquetado  </t>
    </r>
    <r>
      <rPr>
        <sz val="8"/>
        <rFont val="Arial"/>
        <family val="2"/>
      </rPr>
      <t>(II=A+B+C+D+E)</t>
    </r>
  </si>
  <si>
    <r>
      <t>A. Gobierno</t>
    </r>
    <r>
      <rPr>
        <sz val="8"/>
        <rFont val="Arial"/>
        <family val="2"/>
      </rPr>
      <t xml:space="preserve"> (A=a1+a2+a3+a4+a5+a6+a7+a8)</t>
    </r>
  </si>
  <si>
    <r>
      <t xml:space="preserve">B. Desarrollo Social   </t>
    </r>
    <r>
      <rPr>
        <sz val="8"/>
        <rFont val="Arial"/>
        <family val="2"/>
      </rPr>
      <t>(B=b1+b2+b3+b4+b5+b6+b7)</t>
    </r>
  </si>
  <si>
    <t xml:space="preserve">Estado Analítico del Ejercicio del Presupuesto de Egresos Detallado- LDF </t>
  </si>
  <si>
    <t>(PESOS)</t>
  </si>
  <si>
    <t xml:space="preserve">Concepto </t>
  </si>
  <si>
    <t xml:space="preserve">Subejercicio
</t>
  </si>
  <si>
    <t>Clasificación Funcional</t>
  </si>
  <si>
    <t>Cuenta Pública 2025</t>
  </si>
  <si>
    <t xml:space="preserve"> Instituto de Cultura Fisica y Deporte del Estado de Zacatecas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</si>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</sst>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0">
    <font>
      <sz val="11"/>
      <color theme="1"/>
      <name val="Calibri"/>
      <family val="2"/>
      <scheme val="minor"/>
    </font>
    <font>
      <sz val="8"/>
      <color theme="0" tint="-0.499984740745262"/>
      <name val="Gotham Book"/>
    </font>
    <font>
      <b/>
      <sz val="8"/>
      <name val="Montserrat"/>
    </font>
    <font>
      <b/>
      <sz val="8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0" tint="-0.499984740745262"/>
      <name val="Gotham Book"/>
    </font>
    <font>
      <b/>
      <sz val="6.75"/>
      <color indexed="8"/>
      <name val="Arial"/>
      <family val="2"/>
    </font>
    <font>
      <sz val="6.75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F302E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rgb="FF8F302E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rgb="FF8F302E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2" borderId="0" xfId="0" applyFont="1" applyFill="1"/>
    <xf numFmtId="3" fontId="4" fillId="2" borderId="3" xfId="0" applyNumberFormat="1" applyFont="1" applyFill="1" applyBorder="1" applyAlignment="1">
      <alignment horizontal="right" vertical="center" wrapText="1"/>
    </xf>
    <xf numFmtId="3" fontId="4" fillId="2" borderId="3" xfId="0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vertical="top"/>
    </xf>
    <xf numFmtId="0" fontId="5" fillId="2" borderId="1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justify" vertical="top"/>
    </xf>
    <xf numFmtId="3" fontId="5" fillId="2" borderId="3" xfId="0" applyNumberFormat="1" applyFont="1" applyFill="1" applyBorder="1" applyAlignment="1">
      <alignment horizontal="right" vertical="top"/>
    </xf>
    <xf numFmtId="3" fontId="5" fillId="2" borderId="3" xfId="0" applyNumberFormat="1" applyFont="1" applyFill="1" applyBorder="1" applyAlignment="1">
      <alignment horizontal="right" vertical="top" wrapText="1"/>
    </xf>
    <xf numFmtId="3" fontId="4" fillId="2" borderId="3" xfId="0" applyNumberFormat="1" applyFont="1" applyFill="1" applyBorder="1" applyAlignment="1">
      <alignment horizontal="right" vertical="top"/>
    </xf>
    <xf numFmtId="0" fontId="6" fillId="0" borderId="0" xfId="0" applyFont="1" applyAlignment="1">
      <alignment vertical="top"/>
    </xf>
    <xf numFmtId="0" fontId="5" fillId="2" borderId="2" xfId="0" applyFont="1" applyFill="1" applyBorder="1" applyAlignment="1">
      <alignment horizontal="left" vertical="top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3" fontId="4" fillId="0" borderId="6" xfId="0" applyNumberFormat="1" applyFont="1" applyBorder="1" applyAlignment="1">
      <alignment horizontal="right" vertical="center"/>
    </xf>
    <xf numFmtId="0" fontId="5" fillId="2" borderId="2" xfId="0" applyFont="1" applyFill="1" applyBorder="1" applyAlignment="1">
      <alignment horizontal="justify" vertical="center"/>
    </xf>
    <xf numFmtId="3" fontId="5" fillId="2" borderId="3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3" fontId="4" fillId="0" borderId="3" xfId="0" applyNumberFormat="1" applyFont="1" applyBorder="1" applyAlignment="1">
      <alignment horizontal="right" vertical="top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3" fontId="4" fillId="0" borderId="6" xfId="0" applyNumberFormat="1" applyFont="1" applyBorder="1" applyAlignment="1">
      <alignment horizontal="right" vertical="top"/>
    </xf>
    <xf numFmtId="0" fontId="3" fillId="3" borderId="11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right" vertical="top"/>
    </xf>
    <xf numFmtId="164" fontId="7" fillId="0" borderId="13" xfId="0" applyNumberFormat="1" applyFont="1" applyBorder="1" applyAlignment="1">
      <alignment horizontal="right" vertical="top" wrapText="1"/>
    </xf>
    <xf numFmtId="3" fontId="4" fillId="2" borderId="2" xfId="0" applyNumberFormat="1" applyFont="1" applyFill="1" applyBorder="1" applyAlignment="1">
      <alignment horizontal="right" vertical="top" wrapText="1"/>
    </xf>
    <xf numFmtId="3" fontId="5" fillId="2" borderId="2" xfId="0" applyNumberFormat="1" applyFont="1" applyFill="1" applyBorder="1" applyAlignment="1">
      <alignment horizontal="right" vertical="top" wrapText="1"/>
    </xf>
    <xf numFmtId="164" fontId="7" fillId="0" borderId="14" xfId="0" applyNumberFormat="1" applyFont="1" applyBorder="1" applyAlignment="1">
      <alignment vertical="top" wrapText="1"/>
    </xf>
    <xf numFmtId="164" fontId="7" fillId="0" borderId="14" xfId="0" applyNumberFormat="1" applyFont="1" applyBorder="1" applyAlignment="1">
      <alignment horizontal="right" vertical="top" wrapText="1"/>
    </xf>
    <xf numFmtId="164" fontId="8" fillId="0" borderId="14" xfId="0" applyNumberFormat="1" applyFont="1" applyBorder="1" applyAlignment="1">
      <alignment horizontal="right" vertical="top" wrapText="1"/>
    </xf>
    <xf numFmtId="164" fontId="8" fillId="0" borderId="14" xfId="0" applyNumberFormat="1" applyFont="1" applyBorder="1" applyAlignment="1">
      <alignment vertical="top" wrapText="1"/>
    </xf>
    <xf numFmtId="164" fontId="9" fillId="0" borderId="13" xfId="0" applyNumberFormat="1" applyFont="1" applyBorder="1" applyAlignment="1">
      <alignment horizontal="right" vertical="top" wrapText="1"/>
    </xf>
    <xf numFmtId="164" fontId="9" fillId="0" borderId="14" xfId="0" applyNumberFormat="1" applyFont="1" applyBorder="1" applyAlignment="1">
      <alignment vertical="top" wrapText="1"/>
    </xf>
    <xf numFmtId="164" fontId="9" fillId="0" borderId="14" xfId="0" applyNumberFormat="1" applyFont="1" applyBorder="1" applyAlignment="1">
      <alignment horizontal="right" vertical="top" wrapText="1"/>
    </xf>
    <xf numFmtId="164" fontId="4" fillId="0" borderId="6" xfId="0" applyNumberFormat="1" applyFont="1" applyBorder="1" applyAlignment="1">
      <alignment horizontal="right" vertical="center"/>
    </xf>
    <xf numFmtId="164" fontId="4" fillId="0" borderId="6" xfId="0" applyNumberFormat="1" applyFont="1" applyBorder="1" applyAlignment="1">
      <alignment horizontal="right" vertical="top"/>
    </xf>
    <xf numFmtId="0" fontId="5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top" wrapText="1" indent="2"/>
    </xf>
    <xf numFmtId="0" fontId="4" fillId="2" borderId="2" xfId="0" applyFont="1" applyFill="1" applyBorder="1" applyAlignment="1">
      <alignment horizontal="left" vertical="top" wrapText="1" indent="2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3300"/>
      <color rgb="FF8F30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753557</xdr:colOff>
      <xdr:row>0</xdr:row>
      <xdr:rowOff>158136</xdr:rowOff>
    </xdr:from>
    <xdr:to>
      <xdr:col>1</xdr:col>
      <xdr:colOff>1732377</xdr:colOff>
      <xdr:row>5</xdr:row>
      <xdr:rowOff>30725</xdr:rowOff>
    </xdr:to>
    <xdr:pic>
      <xdr:nvPicPr>
        <xdr:cNvPr id="4" name="Imagen 3" descr="brand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625" y="158136"/>
          <a:ext cx="978820" cy="998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156293</xdr:colOff>
      <xdr:row>0</xdr:row>
      <xdr:rowOff>210779</xdr:rowOff>
    </xdr:from>
    <xdr:to>
      <xdr:col>6</xdr:col>
      <xdr:colOff>998655</xdr:colOff>
      <xdr:row>5</xdr:row>
      <xdr:rowOff>17319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02816" y="210779"/>
          <a:ext cx="842362" cy="9322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922339</xdr:colOff>
      <xdr:row>1</xdr:row>
      <xdr:rowOff>17461</xdr:rowOff>
    </xdr:from>
    <xdr:to>
      <xdr:col>1</xdr:col>
      <xdr:colOff>1841501</xdr:colOff>
      <xdr:row>5</xdr:row>
      <xdr:rowOff>87311</xdr:rowOff>
    </xdr:to>
    <xdr:pic>
      <xdr:nvPicPr>
        <xdr:cNvPr id="3" name="Imagen 2" descr="brand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964" y="247649"/>
          <a:ext cx="919162" cy="990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371478</xdr:colOff>
      <xdr:row>1</xdr:row>
      <xdr:rowOff>60324</xdr:rowOff>
    </xdr:from>
    <xdr:to>
      <xdr:col>7</xdr:col>
      <xdr:colOff>127001</xdr:colOff>
      <xdr:row>5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99541" y="290512"/>
          <a:ext cx="787398" cy="908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H44"/>
  <sheetViews>
    <sheetView tabSelected="1" view="pageBreakPreview" zoomScale="110" zoomScaleSheetLayoutView="110" workbookViewId="0">
      <selection activeCell="D9" sqref="D9"/>
    </sheetView>
  </sheetViews>
  <sheetFormatPr baseColWidth="10" defaultColWidth="11.42578125" defaultRowHeight="11.25"/>
  <cols>
    <col min="1" max="1" width="4.5703125" style="1" customWidth="1"/>
    <col min="2" max="2" width="60.28515625" style="2" customWidth="1"/>
    <col min="3" max="3" width="15.5703125" style="2" customWidth="1"/>
    <col min="4" max="4" width="17" style="2" customWidth="1"/>
    <col min="5" max="5" width="15.42578125" style="2" customWidth="1"/>
    <col min="6" max="6" width="15.28515625" style="2" bestFit="1" customWidth="1"/>
    <col min="7" max="7" width="15.140625" style="2" customWidth="1"/>
    <col min="8" max="8" width="15.85546875" style="2" customWidth="1"/>
    <col min="9" max="16384" width="11.42578125" style="2"/>
  </cols>
  <sheetData>
    <row r="1" spans="1:8" ht="18" customHeight="1">
      <c r="A1" s="53" t="s">
        <v>53</v>
      </c>
      <c r="B1" s="53"/>
      <c r="C1" s="53"/>
      <c r="D1" s="53"/>
      <c r="E1" s="53"/>
      <c r="F1" s="53"/>
      <c r="G1" s="53"/>
      <c r="H1" s="53"/>
    </row>
    <row r="2" spans="1:8" ht="18" customHeight="1">
      <c r="A2" s="53" t="s">
        <v>54</v>
      </c>
      <c r="B2" s="53"/>
      <c r="C2" s="53"/>
      <c r="D2" s="53"/>
      <c r="E2" s="53"/>
      <c r="F2" s="53"/>
      <c r="G2" s="53"/>
      <c r="H2" s="53"/>
    </row>
    <row r="3" spans="1:8" ht="18" customHeight="1">
      <c r="A3" s="53" t="s">
        <v>48</v>
      </c>
      <c r="B3" s="53"/>
      <c r="C3" s="53"/>
      <c r="D3" s="53"/>
      <c r="E3" s="53"/>
      <c r="F3" s="53"/>
      <c r="G3" s="53"/>
      <c r="H3" s="53"/>
    </row>
    <row r="4" spans="1:8" ht="18" customHeight="1">
      <c r="A4" s="53" t="s">
        <v>52</v>
      </c>
      <c r="B4" s="53"/>
      <c r="C4" s="53"/>
      <c r="D4" s="53"/>
      <c r="E4" s="53"/>
      <c r="F4" s="53"/>
      <c r="G4" s="53"/>
      <c r="H4" s="53"/>
    </row>
    <row r="5" spans="1:8" ht="18" customHeight="1">
      <c r="A5" s="53" t="s">
        <v>55</v>
      </c>
      <c r="B5" s="53"/>
      <c r="C5" s="53"/>
      <c r="D5" s="53"/>
      <c r="E5" s="53"/>
      <c r="F5" s="53"/>
      <c r="G5" s="53"/>
      <c r="H5" s="53"/>
    </row>
    <row r="6" spans="1:8" s="3" customFormat="1">
      <c r="A6" s="53" t="s">
        <v>49</v>
      </c>
      <c r="B6" s="53"/>
      <c r="C6" s="53"/>
      <c r="D6" s="53"/>
      <c r="E6" s="53"/>
      <c r="F6" s="53"/>
      <c r="G6" s="53"/>
      <c r="H6" s="53"/>
    </row>
    <row r="7" spans="1:8" ht="12" thickBot="1">
      <c r="A7" s="44" t="s">
        <v>50</v>
      </c>
      <c r="B7" s="45"/>
      <c r="C7" s="48" t="s">
        <v>0</v>
      </c>
      <c r="D7" s="48"/>
      <c r="E7" s="48"/>
      <c r="F7" s="48"/>
      <c r="G7" s="48"/>
      <c r="H7" s="49" t="s">
        <v>51</v>
      </c>
    </row>
    <row r="8" spans="1:8" ht="23.25" thickBot="1">
      <c r="A8" s="46"/>
      <c r="B8" s="47"/>
      <c r="C8" s="25" t="s">
        <v>1</v>
      </c>
      <c r="D8" s="25" t="s">
        <v>2</v>
      </c>
      <c r="E8" s="25" t="s">
        <v>3</v>
      </c>
      <c r="F8" s="25" t="s">
        <v>4</v>
      </c>
      <c r="G8" s="25" t="s">
        <v>5</v>
      </c>
      <c r="H8" s="50"/>
    </row>
    <row r="9" spans="1:8" ht="18.75" customHeight="1">
      <c r="A9" s="40" t="s">
        <v>6</v>
      </c>
      <c r="B9" s="41"/>
      <c r="C9" s="34">
        <v>174329748.62</v>
      </c>
      <c r="D9" s="35">
        <f>+D19</f>
        <v>-2987458.77</v>
      </c>
      <c r="E9" s="36">
        <f>+E19</f>
        <v>171342289.84999999</v>
      </c>
      <c r="F9" s="36">
        <f>+F19</f>
        <v>171342289.84999999</v>
      </c>
      <c r="G9" s="36">
        <v>164840008.05000001</v>
      </c>
      <c r="H9" s="4">
        <f>+E9-F9</f>
        <v>0</v>
      </c>
    </row>
    <row r="10" spans="1:8" s="6" customFormat="1" ht="12" customHeight="1">
      <c r="A10" s="42" t="s">
        <v>41</v>
      </c>
      <c r="B10" s="43"/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</row>
    <row r="11" spans="1:8" s="6" customFormat="1" ht="12" customHeight="1">
      <c r="A11" s="7"/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10">
        <v>0</v>
      </c>
    </row>
    <row r="12" spans="1:8" s="6" customFormat="1" ht="12" customHeight="1">
      <c r="A12" s="7"/>
      <c r="B12" s="8" t="s">
        <v>8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10">
        <v>0</v>
      </c>
    </row>
    <row r="13" spans="1:8" s="6" customFormat="1" ht="12" customHeight="1">
      <c r="A13" s="7"/>
      <c r="B13" s="8" t="s">
        <v>9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10">
        <v>0</v>
      </c>
    </row>
    <row r="14" spans="1:8" s="6" customFormat="1" ht="12" customHeight="1">
      <c r="A14" s="7"/>
      <c r="B14" s="8" t="s">
        <v>10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10">
        <v>0</v>
      </c>
    </row>
    <row r="15" spans="1:8" s="6" customFormat="1" ht="12" customHeight="1">
      <c r="A15" s="7"/>
      <c r="B15" s="8" t="s">
        <v>11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10">
        <v>0</v>
      </c>
    </row>
    <row r="16" spans="1:8" s="6" customFormat="1" ht="12" customHeight="1">
      <c r="A16" s="7"/>
      <c r="B16" s="8" t="s">
        <v>12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10">
        <v>0</v>
      </c>
    </row>
    <row r="17" spans="1:8" s="6" customFormat="1" ht="12" customHeight="1">
      <c r="A17" s="7"/>
      <c r="B17" s="8" t="s">
        <v>13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10">
        <v>0</v>
      </c>
    </row>
    <row r="18" spans="1:8" s="6" customFormat="1" ht="12" customHeight="1">
      <c r="A18" s="7"/>
      <c r="B18" s="8" t="s">
        <v>14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10">
        <v>0</v>
      </c>
    </row>
    <row r="19" spans="1:8" s="12" customFormat="1" ht="12" customHeight="1">
      <c r="A19" s="42" t="s">
        <v>42</v>
      </c>
      <c r="B19" s="43"/>
      <c r="C19" s="27">
        <v>174329748.62</v>
      </c>
      <c r="D19" s="30">
        <f>+D23</f>
        <v>-2987458.77</v>
      </c>
      <c r="E19" s="31">
        <f>+E23</f>
        <v>171342289.84999999</v>
      </c>
      <c r="F19" s="31">
        <f>+F23</f>
        <v>171342289.84999999</v>
      </c>
      <c r="G19" s="31">
        <v>164840008.05000001</v>
      </c>
      <c r="H19" s="28">
        <f>+E19-F19</f>
        <v>0</v>
      </c>
    </row>
    <row r="20" spans="1:8" s="6" customFormat="1" ht="12" customHeight="1">
      <c r="A20" s="7"/>
      <c r="B20" s="8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10">
        <v>0</v>
      </c>
    </row>
    <row r="21" spans="1:8" s="6" customFormat="1" ht="12" customHeight="1">
      <c r="A21" s="7"/>
      <c r="B21" s="8" t="s">
        <v>16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10">
        <v>0</v>
      </c>
    </row>
    <row r="22" spans="1:8" s="6" customFormat="1" ht="12" customHeight="1">
      <c r="A22" s="7"/>
      <c r="B22" s="8" t="s">
        <v>17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10">
        <v>0</v>
      </c>
    </row>
    <row r="23" spans="1:8" s="6" customFormat="1" ht="12" customHeight="1">
      <c r="A23" s="7"/>
      <c r="B23" s="8" t="s">
        <v>18</v>
      </c>
      <c r="C23" s="32">
        <v>174329748.62</v>
      </c>
      <c r="D23" s="33">
        <v>-2987458.77</v>
      </c>
      <c r="E23" s="32">
        <v>171342289.84999999</v>
      </c>
      <c r="F23" s="32">
        <v>171342289.84999999</v>
      </c>
      <c r="G23" s="32">
        <v>164840008.05000001</v>
      </c>
      <c r="H23" s="29">
        <f>+E23-F23</f>
        <v>0</v>
      </c>
    </row>
    <row r="24" spans="1:8" s="6" customFormat="1" ht="12" customHeight="1">
      <c r="A24" s="7"/>
      <c r="B24" s="8" t="s">
        <v>19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10">
        <v>0</v>
      </c>
    </row>
    <row r="25" spans="1:8" s="6" customFormat="1" ht="12" customHeight="1">
      <c r="A25" s="7"/>
      <c r="B25" s="8" t="s">
        <v>20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10">
        <v>0</v>
      </c>
    </row>
    <row r="26" spans="1:8" s="6" customFormat="1" ht="12" customHeight="1">
      <c r="A26" s="7"/>
      <c r="B26" s="8" t="s">
        <v>21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10">
        <v>0</v>
      </c>
    </row>
    <row r="27" spans="1:8" s="12" customFormat="1" ht="12" customHeight="1">
      <c r="A27" s="42" t="s">
        <v>43</v>
      </c>
      <c r="B27" s="43"/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5">
        <v>0</v>
      </c>
    </row>
    <row r="28" spans="1:8" s="6" customFormat="1" ht="12" customHeight="1">
      <c r="A28" s="7"/>
      <c r="B28" s="8" t="s">
        <v>22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10">
        <v>0</v>
      </c>
    </row>
    <row r="29" spans="1:8" s="6" customFormat="1" ht="12" customHeight="1">
      <c r="A29" s="7"/>
      <c r="B29" s="8" t="s">
        <v>23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10">
        <v>0</v>
      </c>
    </row>
    <row r="30" spans="1:8" s="6" customFormat="1" ht="12" customHeight="1">
      <c r="A30" s="7"/>
      <c r="B30" s="8" t="s">
        <v>24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10">
        <v>0</v>
      </c>
    </row>
    <row r="31" spans="1:8" s="6" customFormat="1" ht="12" customHeight="1">
      <c r="A31" s="7"/>
      <c r="B31" s="8" t="s">
        <v>25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10">
        <v>0</v>
      </c>
    </row>
    <row r="32" spans="1:8" s="6" customFormat="1" ht="12" customHeight="1">
      <c r="A32" s="7"/>
      <c r="B32" s="8" t="s">
        <v>26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10">
        <v>0</v>
      </c>
    </row>
    <row r="33" spans="1:8" s="6" customFormat="1" ht="12" customHeight="1">
      <c r="A33" s="7"/>
      <c r="B33" s="8" t="s">
        <v>27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10">
        <v>0</v>
      </c>
    </row>
    <row r="34" spans="1:8" s="6" customFormat="1" ht="12" customHeight="1">
      <c r="A34" s="7"/>
      <c r="B34" s="8" t="s">
        <v>28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10">
        <v>0</v>
      </c>
    </row>
    <row r="35" spans="1:8" s="6" customFormat="1" ht="12" customHeight="1">
      <c r="A35" s="7"/>
      <c r="B35" s="8" t="s">
        <v>29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10">
        <v>0</v>
      </c>
    </row>
    <row r="36" spans="1:8" s="6" customFormat="1" ht="12" customHeight="1">
      <c r="A36" s="7"/>
      <c r="B36" s="8" t="s">
        <v>30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10">
        <v>0</v>
      </c>
    </row>
    <row r="37" spans="1:8" s="12" customFormat="1" ht="12" customHeight="1">
      <c r="A37" s="42" t="s">
        <v>44</v>
      </c>
      <c r="B37" s="43"/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</row>
    <row r="38" spans="1:8" s="6" customFormat="1" ht="12" customHeight="1">
      <c r="A38" s="7"/>
      <c r="B38" s="8" t="s">
        <v>31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10">
        <v>0</v>
      </c>
    </row>
    <row r="39" spans="1:8" s="6" customFormat="1" ht="12" customHeight="1">
      <c r="A39" s="7"/>
      <c r="B39" s="13" t="s">
        <v>32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10">
        <v>0</v>
      </c>
    </row>
    <row r="40" spans="1:8" s="6" customFormat="1" ht="12" customHeight="1">
      <c r="A40" s="7"/>
      <c r="B40" s="8" t="s">
        <v>33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10">
        <v>0</v>
      </c>
    </row>
    <row r="41" spans="1:8" s="6" customFormat="1" ht="12" customHeight="1">
      <c r="A41" s="7"/>
      <c r="B41" s="8" t="s">
        <v>34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10">
        <v>0</v>
      </c>
    </row>
    <row r="42" spans="1:8" s="6" customFormat="1" ht="12" customHeight="1">
      <c r="A42" s="42"/>
      <c r="B42" s="43"/>
      <c r="C42" s="11"/>
      <c r="D42" s="11"/>
      <c r="E42" s="11"/>
      <c r="F42" s="11"/>
      <c r="G42" s="11"/>
      <c r="H42" s="10"/>
    </row>
    <row r="43" spans="1:8" s="12" customFormat="1" ht="14.1" customHeight="1">
      <c r="A43" s="14"/>
      <c r="B43" s="15" t="s">
        <v>35</v>
      </c>
      <c r="C43" s="16">
        <f>C9</f>
        <v>174329748.62</v>
      </c>
      <c r="D43" s="37">
        <f>D9</f>
        <v>-2987458.77</v>
      </c>
      <c r="E43" s="16">
        <f t="shared" ref="E43:H43" si="0">E9</f>
        <v>171342289.84999999</v>
      </c>
      <c r="F43" s="16">
        <f t="shared" si="0"/>
        <v>171342289.84999999</v>
      </c>
      <c r="G43" s="16">
        <f t="shared" si="0"/>
        <v>164840008.05000001</v>
      </c>
      <c r="H43" s="16">
        <f t="shared" si="0"/>
        <v>0</v>
      </c>
    </row>
    <row r="44" spans="1:8">
      <c r="A44" s="39" t="s">
        <v>36</v>
      </c>
      <c r="B44" s="39"/>
      <c r="C44" s="39"/>
      <c r="D44" s="39"/>
      <c r="E44" s="39"/>
      <c r="F44" s="39"/>
      <c r="G44" s="39"/>
      <c r="H44" s="39"/>
    </row>
  </sheetData>
  <mergeCells count="16">
    <mergeCell ref="A7:B8"/>
    <mergeCell ref="C7:G7"/>
    <mergeCell ref="H7:H8"/>
    <mergeCell ref="A1:H1"/>
    <mergeCell ref="A2:H2"/>
    <mergeCell ref="A3:H3"/>
    <mergeCell ref="A4:H4"/>
    <mergeCell ref="A5:H5"/>
    <mergeCell ref="A6:H6"/>
    <mergeCell ref="A44:H44"/>
    <mergeCell ref="A9:B9"/>
    <mergeCell ref="A10:B10"/>
    <mergeCell ref="A19:B19"/>
    <mergeCell ref="A27:B27"/>
    <mergeCell ref="A37:B37"/>
    <mergeCell ref="A42:B42"/>
  </mergeCells>
  <printOptions horizontalCentered="1"/>
  <pageMargins left="0.31496062992125984" right="0.35433070866141736" top="0.74803149606299213" bottom="0.74803149606299213" header="0" footer="0"/>
  <pageSetup scale="82" orientation="landscape" r:id="rId1"/>
  <headerFooter>
    <oddFooter>&amp;R&amp;8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H45"/>
  <sheetViews>
    <sheetView view="pageBreakPreview" zoomScale="120" zoomScaleSheetLayoutView="120" workbookViewId="0">
      <selection activeCell="D23" sqref="D23"/>
    </sheetView>
  </sheetViews>
  <sheetFormatPr baseColWidth="10" defaultColWidth="11.42578125" defaultRowHeight="11.25"/>
  <cols>
    <col min="1" max="1" width="4.5703125" style="1" customWidth="1"/>
    <col min="2" max="2" width="60.28515625" style="2" customWidth="1"/>
    <col min="3" max="3" width="16.140625" style="2" customWidth="1"/>
    <col min="4" max="4" width="14.5703125" style="2" bestFit="1" customWidth="1"/>
    <col min="5" max="5" width="16.85546875" style="2" bestFit="1" customWidth="1"/>
    <col min="6" max="6" width="17" style="2" bestFit="1" customWidth="1"/>
    <col min="7" max="7" width="15.42578125" style="2" bestFit="1" customWidth="1"/>
    <col min="8" max="8" width="17.5703125" style="2" bestFit="1" customWidth="1"/>
    <col min="9" max="16384" width="11.42578125" style="2"/>
  </cols>
  <sheetData>
    <row r="1" spans="1:8" ht="18" customHeight="1">
      <c r="A1" s="53" t="s">
        <v>53</v>
      </c>
      <c r="B1" s="53"/>
      <c r="C1" s="53"/>
      <c r="D1" s="53"/>
      <c r="E1" s="53"/>
      <c r="F1" s="53"/>
      <c r="G1" s="53"/>
      <c r="H1" s="53"/>
    </row>
    <row r="2" spans="1:8" ht="18" customHeight="1">
      <c r="A2" s="53" t="s">
        <v>54</v>
      </c>
      <c r="B2" s="53"/>
      <c r="C2" s="53"/>
      <c r="D2" s="53"/>
      <c r="E2" s="53"/>
      <c r="F2" s="53"/>
      <c r="G2" s="53"/>
      <c r="H2" s="53"/>
    </row>
    <row r="3" spans="1:8" ht="18" customHeight="1">
      <c r="A3" s="53" t="s">
        <v>48</v>
      </c>
      <c r="B3" s="53"/>
      <c r="C3" s="53"/>
      <c r="D3" s="53"/>
      <c r="E3" s="53"/>
      <c r="F3" s="53"/>
      <c r="G3" s="53"/>
      <c r="H3" s="53"/>
    </row>
    <row r="4" spans="1:8" ht="18" customHeight="1">
      <c r="A4" s="53" t="s">
        <v>52</v>
      </c>
      <c r="B4" s="53"/>
      <c r="C4" s="53"/>
      <c r="D4" s="53"/>
      <c r="E4" s="53"/>
      <c r="F4" s="53"/>
      <c r="G4" s="53"/>
      <c r="H4" s="53"/>
    </row>
    <row r="5" spans="1:8" ht="18" customHeight="1">
      <c r="A5" s="53" t="s">
        <v>55</v>
      </c>
      <c r="B5" s="53"/>
      <c r="C5" s="53"/>
      <c r="D5" s="53"/>
      <c r="E5" s="53"/>
      <c r="F5" s="53"/>
      <c r="G5" s="53"/>
      <c r="H5" s="53"/>
    </row>
    <row r="6" spans="1:8" s="3" customFormat="1">
      <c r="A6" s="53" t="s">
        <v>49</v>
      </c>
      <c r="B6" s="53"/>
      <c r="C6" s="53"/>
      <c r="D6" s="53"/>
      <c r="E6" s="53"/>
      <c r="F6" s="53"/>
      <c r="G6" s="53"/>
      <c r="H6" s="53"/>
    </row>
    <row r="7" spans="1:8" ht="12" thickBot="1">
      <c r="A7" s="44" t="s">
        <v>50</v>
      </c>
      <c r="B7" s="45"/>
      <c r="C7" s="48" t="s">
        <v>0</v>
      </c>
      <c r="D7" s="48"/>
      <c r="E7" s="48"/>
      <c r="F7" s="48"/>
      <c r="G7" s="48"/>
      <c r="H7" s="49" t="s">
        <v>51</v>
      </c>
    </row>
    <row r="8" spans="1:8" ht="23.25" thickBot="1">
      <c r="A8" s="46"/>
      <c r="B8" s="47"/>
      <c r="C8" s="25" t="s">
        <v>1</v>
      </c>
      <c r="D8" s="25" t="s">
        <v>2</v>
      </c>
      <c r="E8" s="25" t="s">
        <v>3</v>
      </c>
      <c r="F8" s="25" t="s">
        <v>4</v>
      </c>
      <c r="G8" s="25" t="s">
        <v>5</v>
      </c>
      <c r="H8" s="50"/>
    </row>
    <row r="9" spans="1:8" s="6" customFormat="1" ht="12" customHeight="1">
      <c r="A9" s="51" t="s">
        <v>45</v>
      </c>
      <c r="B9" s="52"/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</row>
    <row r="10" spans="1:8" s="6" customFormat="1" ht="12" customHeight="1">
      <c r="A10" s="42" t="s">
        <v>46</v>
      </c>
      <c r="B10" s="43"/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</row>
    <row r="11" spans="1:8" s="6" customFormat="1" ht="12" customHeight="1">
      <c r="A11" s="7"/>
      <c r="B11" s="8" t="s">
        <v>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</row>
    <row r="12" spans="1:8" s="6" customFormat="1" ht="12" customHeight="1">
      <c r="A12" s="7"/>
      <c r="B12" s="8" t="s">
        <v>8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</row>
    <row r="13" spans="1:8" s="6" customFormat="1" ht="12" customHeight="1">
      <c r="A13" s="7"/>
      <c r="B13" s="8" t="s">
        <v>9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</row>
    <row r="14" spans="1:8" s="6" customFormat="1" ht="12" customHeight="1">
      <c r="A14" s="7"/>
      <c r="B14" s="8" t="s">
        <v>10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</row>
    <row r="15" spans="1:8" s="6" customFormat="1" ht="12" customHeight="1">
      <c r="A15" s="7"/>
      <c r="B15" s="8" t="s">
        <v>11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</row>
    <row r="16" spans="1:8" s="6" customFormat="1" ht="12" customHeight="1">
      <c r="A16" s="7"/>
      <c r="B16" s="8" t="s">
        <v>12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</row>
    <row r="17" spans="1:8" s="6" customFormat="1" ht="12" customHeight="1">
      <c r="A17" s="7"/>
      <c r="B17" s="8" t="s">
        <v>13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</row>
    <row r="18" spans="1:8" s="6" customFormat="1" ht="12" customHeight="1">
      <c r="A18" s="7"/>
      <c r="B18" s="8" t="s">
        <v>14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</row>
    <row r="19" spans="1:8" s="6" customFormat="1" ht="12" customHeight="1">
      <c r="A19" s="42" t="s">
        <v>47</v>
      </c>
      <c r="B19" s="43"/>
      <c r="C19" s="9">
        <v>0</v>
      </c>
      <c r="D19" s="9">
        <v>0</v>
      </c>
      <c r="E19" s="9">
        <v>0</v>
      </c>
      <c r="F19" s="9">
        <v>0</v>
      </c>
      <c r="G19" s="9">
        <v>0</v>
      </c>
    </row>
    <row r="20" spans="1:8" s="6" customFormat="1" ht="12" customHeight="1">
      <c r="A20" s="7"/>
      <c r="B20" s="8" t="s">
        <v>15</v>
      </c>
      <c r="C20" s="9">
        <v>0</v>
      </c>
      <c r="D20" s="26">
        <v>0</v>
      </c>
      <c r="E20" s="9">
        <v>0</v>
      </c>
      <c r="F20" s="9">
        <v>0</v>
      </c>
      <c r="G20" s="9">
        <v>0</v>
      </c>
      <c r="H20" s="9">
        <v>0</v>
      </c>
    </row>
    <row r="21" spans="1:8" s="6" customFormat="1" ht="12" customHeight="1">
      <c r="A21" s="7"/>
      <c r="B21" s="8" t="s">
        <v>16</v>
      </c>
      <c r="C21" s="9">
        <v>0</v>
      </c>
      <c r="D21" s="26">
        <v>0</v>
      </c>
      <c r="E21" s="9">
        <v>0</v>
      </c>
      <c r="F21" s="9">
        <v>0</v>
      </c>
      <c r="G21" s="9">
        <v>0</v>
      </c>
      <c r="H21" s="9">
        <v>0</v>
      </c>
    </row>
    <row r="22" spans="1:8" s="6" customFormat="1" ht="12" customHeight="1">
      <c r="A22" s="7"/>
      <c r="B22" s="8" t="s">
        <v>17</v>
      </c>
      <c r="C22" s="9">
        <v>0</v>
      </c>
      <c r="D22" s="26">
        <v>0</v>
      </c>
      <c r="E22" s="9">
        <v>0</v>
      </c>
      <c r="F22" s="9">
        <v>0</v>
      </c>
      <c r="G22" s="9">
        <v>0</v>
      </c>
      <c r="H22" s="9">
        <v>0</v>
      </c>
    </row>
    <row r="23" spans="1:8" s="6" customFormat="1" ht="12" customHeight="1">
      <c r="A23" s="7"/>
      <c r="B23" s="8" t="s">
        <v>18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26">
        <v>0</v>
      </c>
    </row>
    <row r="24" spans="1:8" s="6" customFormat="1" ht="12" customHeight="1">
      <c r="A24" s="7"/>
      <c r="B24" s="8" t="s">
        <v>19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</row>
    <row r="25" spans="1:8" s="6" customFormat="1" ht="12" customHeight="1">
      <c r="A25" s="7"/>
      <c r="B25" s="8" t="s">
        <v>20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</row>
    <row r="26" spans="1:8" s="6" customFormat="1" ht="12" customHeight="1">
      <c r="A26" s="7"/>
      <c r="B26" s="8" t="s">
        <v>21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</row>
    <row r="27" spans="1:8" s="6" customFormat="1" ht="12" customHeight="1">
      <c r="A27" s="42" t="s">
        <v>43</v>
      </c>
      <c r="B27" s="43"/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</row>
    <row r="28" spans="1:8" s="6" customFormat="1" ht="12" customHeight="1">
      <c r="A28" s="7"/>
      <c r="B28" s="8" t="s">
        <v>22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</row>
    <row r="29" spans="1:8" s="6" customFormat="1" ht="12" customHeight="1">
      <c r="A29" s="7"/>
      <c r="B29" s="8" t="s">
        <v>23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</row>
    <row r="30" spans="1:8" s="6" customFormat="1" ht="12" customHeight="1">
      <c r="A30" s="7"/>
      <c r="B30" s="8" t="s">
        <v>24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</row>
    <row r="31" spans="1:8" s="6" customFormat="1" ht="12" customHeight="1">
      <c r="A31" s="7"/>
      <c r="B31" s="8" t="s">
        <v>25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</row>
    <row r="32" spans="1:8" s="6" customFormat="1" ht="12" customHeight="1">
      <c r="A32" s="7"/>
      <c r="B32" s="8" t="s">
        <v>26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</row>
    <row r="33" spans="1:8" s="6" customFormat="1" ht="12" customHeight="1">
      <c r="A33" s="7"/>
      <c r="B33" s="8" t="s">
        <v>27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</row>
    <row r="34" spans="1:8" s="6" customFormat="1" ht="12" customHeight="1">
      <c r="A34" s="7"/>
      <c r="B34" s="8" t="s">
        <v>28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</row>
    <row r="35" spans="1:8" s="6" customFormat="1" ht="12" customHeight="1">
      <c r="A35" s="7"/>
      <c r="B35" s="8" t="s">
        <v>29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</row>
    <row r="36" spans="1:8" s="6" customFormat="1" ht="12" customHeight="1">
      <c r="A36" s="7"/>
      <c r="B36" s="8" t="s">
        <v>30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</row>
    <row r="37" spans="1:8" s="6" customFormat="1" ht="12" customHeight="1">
      <c r="A37" s="42" t="s">
        <v>44</v>
      </c>
      <c r="B37" s="43"/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</row>
    <row r="38" spans="1:8" s="6" customFormat="1" ht="12" customHeight="1">
      <c r="A38" s="7"/>
      <c r="B38" s="8" t="s">
        <v>31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</row>
    <row r="39" spans="1:8" s="6" customFormat="1" ht="24.75" customHeight="1">
      <c r="A39" s="7"/>
      <c r="B39" s="17" t="s">
        <v>37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</row>
    <row r="40" spans="1:8" s="6" customFormat="1" ht="12" customHeight="1">
      <c r="A40" s="7"/>
      <c r="B40" s="8" t="s">
        <v>33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</row>
    <row r="41" spans="1:8" s="6" customFormat="1" ht="12" customHeight="1">
      <c r="A41" s="7"/>
      <c r="B41" s="8" t="s">
        <v>34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</row>
    <row r="42" spans="1:8" s="6" customFormat="1" ht="12" customHeight="1">
      <c r="A42" s="42"/>
      <c r="B42" s="43"/>
      <c r="C42" s="9"/>
      <c r="D42" s="9"/>
      <c r="E42" s="9"/>
      <c r="F42" s="9"/>
      <c r="G42" s="9"/>
      <c r="H42" s="9"/>
    </row>
    <row r="43" spans="1:8" s="12" customFormat="1" ht="14.1" customHeight="1">
      <c r="A43" s="19"/>
      <c r="B43" s="20" t="s">
        <v>38</v>
      </c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</row>
    <row r="44" spans="1:8" s="12" customFormat="1" ht="14.1" customHeight="1">
      <c r="A44" s="22"/>
      <c r="B44" s="23" t="s">
        <v>39</v>
      </c>
      <c r="C44" s="24">
        <f>+'EAPED NE CF'!C43</f>
        <v>174329748.62</v>
      </c>
      <c r="D44" s="38">
        <f>+'EAPED NE CF'!D43</f>
        <v>-2987458.77</v>
      </c>
      <c r="E44" s="24">
        <f>+'EAPED NE CF'!E43</f>
        <v>171342289.84999999</v>
      </c>
      <c r="F44" s="24">
        <f>+'EAPED NE CF'!F43</f>
        <v>171342289.84999999</v>
      </c>
      <c r="G44" s="24">
        <f>+'EAPED NE CF'!G43</f>
        <v>164840008.05000001</v>
      </c>
      <c r="H44" s="24">
        <f>+'EAPED NE CF'!H43</f>
        <v>0</v>
      </c>
    </row>
    <row r="45" spans="1:8">
      <c r="A45" s="39" t="s">
        <v>40</v>
      </c>
      <c r="B45" s="39"/>
      <c r="C45" s="39"/>
      <c r="D45" s="39"/>
      <c r="E45" s="39"/>
      <c r="F45" s="39"/>
      <c r="G45" s="39"/>
      <c r="H45" s="39"/>
    </row>
  </sheetData>
  <mergeCells count="16">
    <mergeCell ref="A7:B8"/>
    <mergeCell ref="C7:G7"/>
    <mergeCell ref="H7:H8"/>
    <mergeCell ref="A1:H1"/>
    <mergeCell ref="A2:H2"/>
    <mergeCell ref="A3:H3"/>
    <mergeCell ref="A4:H4"/>
    <mergeCell ref="A5:H5"/>
    <mergeCell ref="A6:H6"/>
    <mergeCell ref="A45:H45"/>
    <mergeCell ref="A9:B9"/>
    <mergeCell ref="A10:B10"/>
    <mergeCell ref="A19:B19"/>
    <mergeCell ref="A27:B27"/>
    <mergeCell ref="A37:B37"/>
    <mergeCell ref="A42:B42"/>
  </mergeCells>
  <printOptions horizontalCentered="1"/>
  <pageMargins left="0.31496062992125984" right="0.35433070866141736" top="0.74803149606299213" bottom="0.74803149606299213" header="0" footer="0"/>
  <pageSetup scale="81" orientation="landscape" r:id="rId1"/>
  <headerFooter>
    <oddFooter>&amp;R&amp;8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EAPED NE CF</vt:lpstr>
      <vt:lpstr>EAPED E CF </vt:lpstr>
      <vt:lpstr>'EAPED E CF '!Área_de_impresión</vt:lpstr>
      <vt:lpstr>'EAPED NE CF'!Área_de_impresión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Escobedo</dc:creator>
  <cp:lastModifiedBy>HP</cp:lastModifiedBy>
  <cp:lastPrinted>2026-01-29T21:04:30Z</cp:lastPrinted>
  <dcterms:created xsi:type="dcterms:W3CDTF">2020-06-19T01:01:32Z</dcterms:created>
  <dcterms:modified xsi:type="dcterms:W3CDTF">2026-01-29T21:04:34Z</dcterms:modified>
</cp:coreProperties>
</file>